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lip\Desktop\Islip Mar 20 onwards\Assets\"/>
    </mc:Choice>
  </mc:AlternateContent>
  <xr:revisionPtr revIDLastSave="0" documentId="8_{50295F47-DC06-4D9D-A26D-F022C3DD02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Sheet1!$A$1:$C$87</definedName>
    <definedName name="_xlnm.Print_Area" localSheetId="1">Sheet2!$A$1:$C$37</definedName>
    <definedName name="_xlnm.Print_Titles" localSheetId="0">Sheet1!$1:$4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7" i="1" l="1"/>
  <c r="E87" i="1"/>
  <c r="D87" i="1"/>
</calcChain>
</file>

<file path=xl/sharedStrings.xml><?xml version="1.0" encoding="utf-8"?>
<sst xmlns="http://schemas.openxmlformats.org/spreadsheetml/2006/main" count="200" uniqueCount="150">
  <si>
    <t>Description</t>
  </si>
  <si>
    <t>ASSETS</t>
  </si>
  <si>
    <t>Hardwood seats x 5</t>
  </si>
  <si>
    <t>Litter Bins</t>
  </si>
  <si>
    <t>Nine Arches Bridge</t>
  </si>
  <si>
    <t>Notice Board</t>
  </si>
  <si>
    <t>High Street</t>
  </si>
  <si>
    <t>Gates, Fences &amp; Hedges</t>
  </si>
  <si>
    <t>Recreation Ground</t>
  </si>
  <si>
    <t>Sports Field</t>
  </si>
  <si>
    <t>Swings</t>
  </si>
  <si>
    <t>Climbing Frame</t>
  </si>
  <si>
    <t>Rocking Horse</t>
  </si>
  <si>
    <t>See Saw</t>
  </si>
  <si>
    <t>Balance Beam</t>
  </si>
  <si>
    <t>Rolling Barrel</t>
  </si>
  <si>
    <t>Turnstile</t>
  </si>
  <si>
    <t>Dog bins x 2</t>
  </si>
  <si>
    <t>Mill Lane and Kettering Road</t>
  </si>
  <si>
    <t>Bench (man made materials) x 2</t>
  </si>
  <si>
    <t>Chapel Hill and Kettering Road</t>
  </si>
  <si>
    <t>Flagpole</t>
  </si>
  <si>
    <t>Memorial bench</t>
  </si>
  <si>
    <t>War Memorial Gate Pillars</t>
  </si>
  <si>
    <t>Rec, Lowick Rd &amp; Chapel Hill</t>
  </si>
  <si>
    <t>Rec &amp; Sports Field</t>
  </si>
  <si>
    <t>Street Furniture</t>
  </si>
  <si>
    <t>Mowers &amp; Machinery</t>
  </si>
  <si>
    <t>ISLIP PARISH COUNCIL</t>
  </si>
  <si>
    <t>Filing Cabinet -  Acq 2011</t>
  </si>
  <si>
    <t>Village Hall</t>
  </si>
  <si>
    <t>Location</t>
  </si>
  <si>
    <t>Leased from Drayton Estates</t>
  </si>
  <si>
    <t>Village</t>
  </si>
  <si>
    <t>Street Lights x 53</t>
  </si>
  <si>
    <t>Quadraplay Acq 2016</t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</si>
  <si>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Fridge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</si>
  <si>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Freeze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</si>
  <si>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Hob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</si>
  <si>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Oven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</si>
  <si>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Microware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</si>
  <si>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Dishwasher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</si>
  <si>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2 Sinks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</si>
  <si>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18 cupboards / draws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</si>
  <si>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 work surface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</si>
  <si>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TV 42”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</si>
  <si>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CCTV equipment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</si>
  <si>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8 cameras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</si>
  <si>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12 tables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</si>
  <si>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54 chairs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</si>
  <si>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 henry hoover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</si>
  <si>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2 shovels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</si>
  <si>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4 buckets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</si>
  <si>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2 rakes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</si>
  <si>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6 goal nets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</si>
  <si>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 corner flags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</si>
  <si>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2 step ladders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</si>
  <si>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2 water hoses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</si>
  <si>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2 sprinklers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</si>
  <si>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8 Whiteboards various sizes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</si>
  <si>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10 Towel holders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</si>
  <si>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 large notice board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</si>
  <si>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4 mops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</si>
  <si>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 squeechy mop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</si>
  <si>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2 dustbans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</si>
  <si>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4 bins</t>
    </r>
  </si>
  <si>
    <r>
      <t>-</t>
    </r>
    <r>
      <rPr>
        <sz val="7"/>
        <color rgb="FF1F497D"/>
        <rFont val="Times New Roman"/>
        <family val="1"/>
      </rPr>
      <t>          </t>
    </r>
    <r>
      <rPr>
        <sz val="11"/>
        <color rgb="FF1F497D"/>
        <rFont val="Calibri"/>
        <family val="2"/>
      </rPr>
      <t>1 wheel barrow</t>
    </r>
  </si>
  <si>
    <t>Various Cups &amp; Glasses</t>
  </si>
  <si>
    <t>Various Plates, Trays and Cutlery</t>
  </si>
  <si>
    <t>Household type Contents of Pavilion</t>
  </si>
  <si>
    <t>Climbing Frame &amp; Zip Wire From 9/16</t>
  </si>
  <si>
    <t>Finishing Mower Acq 2016</t>
  </si>
  <si>
    <t>Pulled Gang Mower Acq 2016</t>
  </si>
  <si>
    <t>Pavilion Building</t>
  </si>
  <si>
    <t>Pulled Roller 2016</t>
  </si>
  <si>
    <t>Line Marker Spray 2016</t>
  </si>
  <si>
    <t>Cricket Roller old</t>
  </si>
  <si>
    <t>Scoreboard 2016</t>
  </si>
  <si>
    <t>Cricket Site Screens 2016</t>
  </si>
  <si>
    <t>Outside Lights around Pavilion</t>
  </si>
  <si>
    <t>Contents Sports Equipment</t>
  </si>
  <si>
    <t>Totals for Village</t>
  </si>
  <si>
    <t>6 Goal Nets</t>
  </si>
  <si>
    <t>Corner flags</t>
  </si>
  <si>
    <t>8 Portable Flood Lights</t>
  </si>
  <si>
    <t>Various balls, Bibs, etc</t>
  </si>
  <si>
    <t>Lap Top HP15-ba102na</t>
  </si>
  <si>
    <t>Clerk's Home</t>
  </si>
  <si>
    <t>CCTV</t>
  </si>
  <si>
    <t>Steel Goal Post</t>
  </si>
  <si>
    <t>Line Marker July 2017</t>
  </si>
  <si>
    <t>Phone Box</t>
  </si>
  <si>
    <t>Defibrillator x2</t>
  </si>
  <si>
    <t>Phone Box &amp; 1st Aid Room Pav</t>
  </si>
  <si>
    <t>Cabinet for Defib</t>
  </si>
  <si>
    <t>Vertidrainer 2018</t>
  </si>
  <si>
    <t xml:space="preserve">Reviewed </t>
  </si>
  <si>
    <t>Car Spring Rocker</t>
  </si>
  <si>
    <t>Scooter Rockers</t>
  </si>
  <si>
    <t>Trim trail</t>
  </si>
  <si>
    <t>Portable Goals 9 v 9 (May 2019)</t>
  </si>
  <si>
    <t>Portable Goals 7 v7  (May 2019)</t>
  </si>
  <si>
    <t>Title Deeds/Other docs</t>
  </si>
  <si>
    <t>Title No NN162284</t>
  </si>
  <si>
    <t>Village Hall (Land)</t>
  </si>
  <si>
    <t>Donated to PC Nov 1993</t>
  </si>
  <si>
    <t>Donated to PC Dec 1996</t>
  </si>
  <si>
    <t>Title No NN185835</t>
  </si>
  <si>
    <t>Bowls Club (buildings)</t>
  </si>
  <si>
    <t xml:space="preserve">Portable Goals 11v11 (2 of) </t>
  </si>
  <si>
    <t>*5 more tables purchased Nov 2020  £237</t>
  </si>
  <si>
    <t xml:space="preserve">Chapel Hill </t>
  </si>
  <si>
    <t>Chapel Hill</t>
  </si>
  <si>
    <t>Village sign</t>
  </si>
  <si>
    <t>Value at Cost £  for AR 31.3.21</t>
  </si>
  <si>
    <t>Value at cost £ for AR 31.3.22</t>
  </si>
  <si>
    <t>Playground equipment</t>
  </si>
  <si>
    <t xml:space="preserve">5 Floodlights </t>
  </si>
  <si>
    <t>Fertiliser Spreader (Aug 21)</t>
  </si>
  <si>
    <t>Pavilion Garage</t>
  </si>
  <si>
    <t>Tractor-Kubota   (2021)</t>
  </si>
  <si>
    <t>Bomford Turner  Flail Mower (2021)</t>
  </si>
  <si>
    <t>Major Roller Mower (2021)</t>
  </si>
  <si>
    <t>Hortech Irrigation system (2021)</t>
  </si>
  <si>
    <t>Chapel Hill, Kettering Rd, Lowick Rd</t>
  </si>
  <si>
    <t>Aug 2021</t>
  </si>
  <si>
    <t>Aug 2020</t>
  </si>
  <si>
    <t>Pavilion Contents (extra tables 2021)</t>
  </si>
  <si>
    <t>Heritage Signs (2021)</t>
  </si>
  <si>
    <t>Planter (2021)</t>
  </si>
  <si>
    <t>Events Board (2021)</t>
  </si>
  <si>
    <t>VAS signs inc batteries/chargers (2021)</t>
  </si>
  <si>
    <t>Cricket Manual Mower (Kubota 2016)</t>
  </si>
  <si>
    <t>400- written off Jan 22</t>
  </si>
  <si>
    <t>Laptop- Acer (Jan 2022)</t>
  </si>
  <si>
    <t>Motorola mobile phone (Jan 22)</t>
  </si>
  <si>
    <t>Value at cost for AR 31.3.23</t>
  </si>
  <si>
    <t>ASSET REGISTER 2022-23</t>
  </si>
  <si>
    <t>Oxdale 1.5tonne Tipping trailer (May 2022)</t>
  </si>
  <si>
    <t>Oxdale 6ft Land leveller  (May 2022)</t>
  </si>
  <si>
    <t xml:space="preserve">Pavilion </t>
  </si>
  <si>
    <t>2 x 6ft tables purchased Apr 2022 £140</t>
  </si>
  <si>
    <t>8025 (solar upgrade)</t>
  </si>
  <si>
    <t xml:space="preserve">Changes </t>
  </si>
  <si>
    <t>Recreation ground</t>
  </si>
  <si>
    <t>Hardwood Picnic tables x3</t>
  </si>
  <si>
    <t>Street Lights (Retro)</t>
  </si>
  <si>
    <t>Parish Council Equipment</t>
  </si>
  <si>
    <t>Buildings &amp; Land</t>
  </si>
  <si>
    <t>As of Oct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</si>
</sst>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4" formatCode="_-&quot;£&quot;* #,##0.00_-;\-&quot;£&quot;* #,##0.00_-;_-&quot;£&quot;* &quot;-&quot;??_-;_-@_-"/>
    <numFmt numFmtId="164" formatCode="_(&quot;$&quot;* #,##0.00_);_(&quot;$&quot;* \(#,##0.00\);_(&quot;$&quot;* &quot;-&quot;??_);_(@_)"/>
    <numFmt numFmtId="165" formatCode="_-[$£-809]* #,##0.00_-;\-[$£-809]* #,##0.00_-;_-[$£-809]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sz val="7"/>
      <color rgb="FF1F497D"/>
      <name val="Times New Roman"/>
      <family val="1"/>
    </font>
    <font>
      <strike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trike/>
      <sz val="11"/>
      <color rgb="FFFF0000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0" applyNumberFormat="1" applyBorder="1"/>
    <xf numFmtId="44" fontId="2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44" fontId="0" fillId="0" borderId="1" xfId="0" applyNumberFormat="1" applyBorder="1" applyAlignment="1">
      <alignment wrapText="1"/>
    </xf>
    <xf numFmtId="44" fontId="1" fillId="0" borderId="1" xfId="0" applyNumberFormat="1" applyFont="1" applyBorder="1" applyAlignment="1">
      <alignment wrapText="1"/>
    </xf>
    <xf numFmtId="165" fontId="0" fillId="0" borderId="1" xfId="1" applyNumberFormat="1" applyFont="1" applyBorder="1"/>
    <xf numFmtId="0" fontId="7" fillId="0" borderId="0" xfId="0" applyFont="1" applyAlignment="1">
      <alignment horizontal="left" vertical="center" wrapText="1" indent="5"/>
    </xf>
    <xf numFmtId="0" fontId="7" fillId="0" borderId="0" xfId="0" applyFont="1" applyAlignment="1">
      <alignment horizontal="center" vertical="center" wrapText="1"/>
    </xf>
    <xf numFmtId="6" fontId="0" fillId="0" borderId="0" xfId="0" applyNumberFormat="1"/>
    <xf numFmtId="0" fontId="1" fillId="0" borderId="0" xfId="0" applyFont="1" applyAlignment="1">
      <alignment horizontal="center"/>
    </xf>
    <xf numFmtId="44" fontId="0" fillId="0" borderId="2" xfId="0" applyNumberFormat="1" applyBorder="1" applyAlignment="1">
      <alignment wrapText="1"/>
    </xf>
    <xf numFmtId="44" fontId="1" fillId="0" borderId="1" xfId="0" applyNumberFormat="1" applyFont="1" applyBorder="1"/>
    <xf numFmtId="6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4" fontId="1" fillId="0" borderId="1" xfId="0" applyNumberFormat="1" applyFont="1" applyBorder="1" applyAlignment="1">
      <alignment horizontal="center" wrapText="1"/>
    </xf>
    <xf numFmtId="0" fontId="9" fillId="0" borderId="1" xfId="0" applyFont="1" applyBorder="1"/>
    <xf numFmtId="44" fontId="9" fillId="0" borderId="1" xfId="0" applyNumberFormat="1" applyFont="1" applyBorder="1" applyAlignment="1">
      <alignment wrapText="1"/>
    </xf>
    <xf numFmtId="3" fontId="0" fillId="0" borderId="1" xfId="0" applyNumberFormat="1" applyBorder="1"/>
    <xf numFmtId="3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/>
    <xf numFmtId="3" fontId="0" fillId="0" borderId="1" xfId="0" applyNumberForma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1" xfId="1" applyNumberFormat="1" applyFont="1" applyBorder="1"/>
    <xf numFmtId="1" fontId="0" fillId="0" borderId="1" xfId="0" applyNumberFormat="1" applyBorder="1"/>
    <xf numFmtId="1" fontId="1" fillId="0" borderId="1" xfId="0" applyNumberFormat="1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1" fontId="0" fillId="0" borderId="1" xfId="0" applyNumberFormat="1" applyBorder="1" applyAlignment="1">
      <alignment wrapText="1"/>
    </xf>
    <xf numFmtId="1" fontId="1" fillId="0" borderId="1" xfId="0" applyNumberFormat="1" applyFont="1" applyBorder="1"/>
    <xf numFmtId="3" fontId="9" fillId="0" borderId="1" xfId="0" applyNumberFormat="1" applyFont="1" applyBorder="1" applyAlignment="1">
      <alignment wrapText="1"/>
    </xf>
    <xf numFmtId="3" fontId="9" fillId="0" borderId="1" xfId="0" applyNumberFormat="1" applyFont="1" applyBorder="1"/>
    <xf numFmtId="2" fontId="10" fillId="0" borderId="1" xfId="0" applyNumberFormat="1" applyFont="1" applyBorder="1"/>
    <xf numFmtId="49" fontId="0" fillId="0" borderId="1" xfId="0" applyNumberFormat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3" fontId="14" fillId="0" borderId="1" xfId="0" applyNumberFormat="1" applyFont="1" applyBorder="1" applyAlignment="1">
      <alignment wrapText="1"/>
    </xf>
    <xf numFmtId="44" fontId="15" fillId="0" borderId="1" xfId="0" applyNumberFormat="1" applyFont="1" applyBorder="1" applyAlignment="1">
      <alignment wrapText="1"/>
    </xf>
    <xf numFmtId="3" fontId="15" fillId="0" borderId="1" xfId="0" applyNumberFormat="1" applyFont="1" applyBorder="1" applyAlignment="1">
      <alignment wrapText="1"/>
    </xf>
    <xf numFmtId="3" fontId="0" fillId="0" borderId="1" xfId="0" applyNumberFormat="1" applyFill="1" applyBorder="1" applyAlignment="1">
      <alignment wrapText="1"/>
    </xf>
    <xf numFmtId="1" fontId="0" fillId="2" borderId="1" xfId="0" applyNumberFormat="1" applyFill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44" fontId="0" fillId="0" borderId="1" xfId="0" applyNumberFormat="1" applyFont="1" applyBorder="1"/>
    <xf numFmtId="3" fontId="0" fillId="0" borderId="1" xfId="0" applyNumberFormat="1" applyFont="1" applyBorder="1"/>
    <xf numFmtId="1" fontId="0" fillId="0" borderId="1" xfId="0" applyNumberFormat="1" applyFont="1" applyBorder="1"/>
    <xf numFmtId="44" fontId="0" fillId="0" borderId="1" xfId="0" applyNumberFormat="1" applyFont="1" applyBorder="1" applyAlignment="1">
      <alignment wrapText="1"/>
    </xf>
    <xf numFmtId="3" fontId="0" fillId="0" borderId="1" xfId="0" applyNumberFormat="1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5"/>
  <sheetViews>
    <sheetView tabSelected="1" topLeftCell="A73" workbookViewId="0">
      <selection activeCell="F90" sqref="F90"/>
    </sheetView>
  </sheetViews>
  <sheetFormatPr defaultColWidth="9.109375" defaultRowHeight="14.4" x14ac:dyDescent="0.3"/>
  <cols>
    <col min="1" max="1" width="35.6640625" style="1" customWidth="1"/>
    <col min="2" max="2" width="34.44140625" style="2" customWidth="1"/>
    <col min="3" max="3" width="6.88671875" style="9" hidden="1" customWidth="1"/>
    <col min="4" max="4" width="8.88671875" style="24" hidden="1" customWidth="1"/>
    <col min="5" max="5" width="17.88671875" style="30" customWidth="1"/>
    <col min="6" max="6" width="18.5546875" style="30" customWidth="1"/>
    <col min="7" max="16384" width="9.109375" style="1"/>
  </cols>
  <sheetData>
    <row r="1" spans="1:6" ht="25.8" x14ac:dyDescent="0.5">
      <c r="A1" s="8" t="s">
        <v>28</v>
      </c>
      <c r="F1" s="51" t="s">
        <v>143</v>
      </c>
    </row>
    <row r="2" spans="1:6" ht="18" x14ac:dyDescent="0.35">
      <c r="A2" s="7" t="s">
        <v>137</v>
      </c>
      <c r="B2" s="2" t="s">
        <v>96</v>
      </c>
      <c r="D2" s="38" t="s">
        <v>126</v>
      </c>
      <c r="E2" s="38" t="s">
        <v>125</v>
      </c>
      <c r="F2" s="30">
        <v>44774</v>
      </c>
    </row>
    <row r="4" spans="1:6" s="5" customFormat="1" ht="28.8" x14ac:dyDescent="0.3">
      <c r="A4" s="19" t="s">
        <v>0</v>
      </c>
      <c r="B4" s="20" t="s">
        <v>31</v>
      </c>
      <c r="C4" s="21" t="s">
        <v>102</v>
      </c>
      <c r="D4" s="25" t="s">
        <v>114</v>
      </c>
      <c r="E4" s="31" t="s">
        <v>115</v>
      </c>
      <c r="F4" s="31" t="s">
        <v>136</v>
      </c>
    </row>
    <row r="5" spans="1:6" x14ac:dyDescent="0.3">
      <c r="A5" s="1" t="s">
        <v>1</v>
      </c>
    </row>
    <row r="6" spans="1:6" s="5" customFormat="1" ht="15.6" x14ac:dyDescent="0.3">
      <c r="A6" s="5" t="s">
        <v>26</v>
      </c>
      <c r="B6" s="6"/>
      <c r="D6" s="26"/>
      <c r="E6" s="32"/>
      <c r="F6" s="30"/>
    </row>
    <row r="7" spans="1:6" x14ac:dyDescent="0.3">
      <c r="A7" s="1" t="s">
        <v>91</v>
      </c>
      <c r="B7" s="2" t="s">
        <v>6</v>
      </c>
      <c r="D7" s="24">
        <v>1</v>
      </c>
      <c r="E7" s="30">
        <v>1</v>
      </c>
      <c r="F7" s="30">
        <v>1</v>
      </c>
    </row>
    <row r="8" spans="1:6" ht="15" customHeight="1" x14ac:dyDescent="0.3">
      <c r="A8" s="1" t="s">
        <v>34</v>
      </c>
      <c r="B8" s="2" t="s">
        <v>33</v>
      </c>
      <c r="D8" s="24">
        <v>22000</v>
      </c>
      <c r="E8" s="30">
        <v>22000</v>
      </c>
      <c r="F8" s="30">
        <v>22000</v>
      </c>
    </row>
    <row r="9" spans="1:6" ht="15" customHeight="1" x14ac:dyDescent="0.3">
      <c r="A9" s="1" t="s">
        <v>2</v>
      </c>
      <c r="B9" s="2" t="s">
        <v>24</v>
      </c>
      <c r="D9" s="24">
        <v>1228</v>
      </c>
      <c r="E9" s="30">
        <v>1228</v>
      </c>
      <c r="F9" s="30">
        <v>1228</v>
      </c>
    </row>
    <row r="10" spans="1:6" ht="15" customHeight="1" x14ac:dyDescent="0.3">
      <c r="A10" s="1" t="s">
        <v>145</v>
      </c>
      <c r="B10" s="2" t="s">
        <v>144</v>
      </c>
      <c r="F10" s="30">
        <v>2565</v>
      </c>
    </row>
    <row r="11" spans="1:6" ht="20.25" customHeight="1" x14ac:dyDescent="0.3">
      <c r="A11" s="1" t="s">
        <v>19</v>
      </c>
      <c r="B11" s="2" t="s">
        <v>20</v>
      </c>
      <c r="D11" s="27">
        <v>500</v>
      </c>
      <c r="E11" s="33">
        <v>500</v>
      </c>
      <c r="F11" s="33">
        <v>500</v>
      </c>
    </row>
    <row r="12" spans="1:6" x14ac:dyDescent="0.3">
      <c r="A12" s="1" t="s">
        <v>3</v>
      </c>
      <c r="B12" s="2" t="s">
        <v>144</v>
      </c>
      <c r="D12" s="27">
        <v>323</v>
      </c>
      <c r="E12" s="33">
        <v>323</v>
      </c>
      <c r="F12" s="33">
        <v>323</v>
      </c>
    </row>
    <row r="13" spans="1:6" x14ac:dyDescent="0.3">
      <c r="A13" s="1" t="s">
        <v>146</v>
      </c>
      <c r="B13" s="2" t="s">
        <v>4</v>
      </c>
      <c r="D13" s="27">
        <v>545</v>
      </c>
      <c r="E13" s="33">
        <v>545</v>
      </c>
      <c r="F13" s="33">
        <v>545</v>
      </c>
    </row>
    <row r="14" spans="1:6" x14ac:dyDescent="0.3">
      <c r="A14" s="1" t="s">
        <v>5</v>
      </c>
      <c r="B14" s="2" t="s">
        <v>6</v>
      </c>
      <c r="D14" s="27">
        <v>1</v>
      </c>
      <c r="E14" s="33">
        <v>1</v>
      </c>
      <c r="F14" s="33">
        <v>1</v>
      </c>
    </row>
    <row r="15" spans="1:6" x14ac:dyDescent="0.3">
      <c r="A15" s="1" t="s">
        <v>17</v>
      </c>
      <c r="B15" s="2" t="s">
        <v>18</v>
      </c>
      <c r="D15" s="27">
        <v>194</v>
      </c>
      <c r="E15" s="33">
        <v>194</v>
      </c>
      <c r="F15" s="33">
        <v>194</v>
      </c>
    </row>
    <row r="16" spans="1:6" x14ac:dyDescent="0.3">
      <c r="A16" s="1" t="s">
        <v>21</v>
      </c>
      <c r="B16" s="2" t="s">
        <v>8</v>
      </c>
      <c r="D16" s="27">
        <v>100</v>
      </c>
      <c r="E16" s="33">
        <v>100</v>
      </c>
      <c r="F16" s="33">
        <v>100</v>
      </c>
    </row>
    <row r="17" spans="1:6" s="5" customFormat="1" x14ac:dyDescent="0.3">
      <c r="A17" s="1" t="s">
        <v>128</v>
      </c>
      <c r="B17" s="2" t="s">
        <v>111</v>
      </c>
      <c r="C17" s="10"/>
      <c r="D17" s="28"/>
      <c r="E17" s="30">
        <v>550</v>
      </c>
      <c r="F17" s="30">
        <v>550</v>
      </c>
    </row>
    <row r="18" spans="1:6" s="5" customFormat="1" x14ac:dyDescent="0.3">
      <c r="A18" s="1" t="s">
        <v>129</v>
      </c>
      <c r="B18" s="2" t="s">
        <v>112</v>
      </c>
      <c r="C18" s="10"/>
      <c r="D18" s="28"/>
      <c r="E18" s="30">
        <v>610</v>
      </c>
      <c r="F18" s="30">
        <v>610</v>
      </c>
    </row>
    <row r="19" spans="1:6" s="5" customFormat="1" x14ac:dyDescent="0.3">
      <c r="A19" s="1" t="s">
        <v>130</v>
      </c>
      <c r="B19" s="2" t="s">
        <v>112</v>
      </c>
      <c r="C19" s="10"/>
      <c r="D19" s="28"/>
      <c r="E19" s="30">
        <v>240</v>
      </c>
      <c r="F19" s="30">
        <v>240</v>
      </c>
    </row>
    <row r="20" spans="1:6" s="5" customFormat="1" x14ac:dyDescent="0.3">
      <c r="A20" s="1" t="s">
        <v>113</v>
      </c>
      <c r="B20" s="2" t="s">
        <v>112</v>
      </c>
      <c r="C20" s="10"/>
      <c r="D20" s="28"/>
      <c r="E20" s="34"/>
      <c r="F20" s="30">
        <v>2000</v>
      </c>
    </row>
    <row r="21" spans="1:6" s="5" customFormat="1" x14ac:dyDescent="0.3">
      <c r="A21" s="1" t="s">
        <v>131</v>
      </c>
      <c r="B21" s="1" t="s">
        <v>124</v>
      </c>
      <c r="C21" s="10"/>
      <c r="D21" s="28"/>
      <c r="E21" s="30">
        <v>6150</v>
      </c>
      <c r="F21" s="51" t="s">
        <v>142</v>
      </c>
    </row>
    <row r="22" spans="1:6" s="5" customFormat="1" x14ac:dyDescent="0.3">
      <c r="A22" s="5" t="s">
        <v>7</v>
      </c>
      <c r="B22" s="6" t="s">
        <v>25</v>
      </c>
      <c r="C22" s="9"/>
      <c r="D22" s="27">
        <v>1280</v>
      </c>
      <c r="E22" s="30">
        <v>1280</v>
      </c>
      <c r="F22" s="30">
        <v>1280</v>
      </c>
    </row>
    <row r="23" spans="1:6" s="5" customFormat="1" x14ac:dyDescent="0.3">
      <c r="B23" s="6"/>
      <c r="C23" s="10"/>
      <c r="D23" s="28"/>
      <c r="E23" s="34"/>
      <c r="F23" s="30"/>
    </row>
    <row r="24" spans="1:6" x14ac:dyDescent="0.3">
      <c r="A24" s="5" t="s">
        <v>23</v>
      </c>
      <c r="B24" s="2" t="s">
        <v>8</v>
      </c>
      <c r="D24" s="27">
        <v>1</v>
      </c>
      <c r="E24" s="30">
        <v>1</v>
      </c>
      <c r="F24" s="30">
        <v>1</v>
      </c>
    </row>
    <row r="25" spans="1:6" x14ac:dyDescent="0.3">
      <c r="A25" s="5"/>
      <c r="D25" s="27"/>
    </row>
    <row r="26" spans="1:6" s="5" customFormat="1" x14ac:dyDescent="0.3">
      <c r="A26" s="5" t="s">
        <v>116</v>
      </c>
      <c r="B26" s="6"/>
      <c r="C26" s="10"/>
      <c r="D26" s="28"/>
      <c r="E26" s="34"/>
      <c r="F26" s="30"/>
    </row>
    <row r="27" spans="1:6" x14ac:dyDescent="0.3">
      <c r="A27" s="1" t="s">
        <v>89</v>
      </c>
      <c r="B27" s="2" t="s">
        <v>8</v>
      </c>
      <c r="C27" s="11"/>
      <c r="D27" s="29">
        <v>0</v>
      </c>
      <c r="E27" s="29">
        <v>0</v>
      </c>
      <c r="F27" s="30">
        <v>1</v>
      </c>
    </row>
    <row r="28" spans="1:6" x14ac:dyDescent="0.3">
      <c r="A28" s="1" t="s">
        <v>10</v>
      </c>
      <c r="B28" s="2" t="s">
        <v>8</v>
      </c>
      <c r="D28" s="27">
        <v>5012</v>
      </c>
      <c r="E28" s="27">
        <v>5012</v>
      </c>
      <c r="F28" s="33">
        <v>5012</v>
      </c>
    </row>
    <row r="29" spans="1:6" x14ac:dyDescent="0.3">
      <c r="A29" s="1" t="s">
        <v>11</v>
      </c>
      <c r="B29" s="2" t="s">
        <v>8</v>
      </c>
      <c r="D29" s="27">
        <v>3179</v>
      </c>
      <c r="E29" s="27">
        <v>3179</v>
      </c>
      <c r="F29" s="33">
        <v>3179</v>
      </c>
    </row>
    <row r="30" spans="1:6" x14ac:dyDescent="0.3">
      <c r="A30" s="1" t="s">
        <v>12</v>
      </c>
      <c r="B30" s="2" t="s">
        <v>8</v>
      </c>
      <c r="D30" s="27">
        <v>1694</v>
      </c>
      <c r="E30" s="27">
        <v>1694</v>
      </c>
      <c r="F30" s="33">
        <v>1694</v>
      </c>
    </row>
    <row r="31" spans="1:6" x14ac:dyDescent="0.3">
      <c r="A31" s="1" t="s">
        <v>13</v>
      </c>
      <c r="B31" s="2" t="s">
        <v>8</v>
      </c>
      <c r="D31" s="27">
        <v>1601</v>
      </c>
      <c r="E31" s="27">
        <v>1601</v>
      </c>
      <c r="F31" s="33">
        <v>1601</v>
      </c>
    </row>
    <row r="32" spans="1:6" x14ac:dyDescent="0.3">
      <c r="A32" s="1" t="s">
        <v>14</v>
      </c>
      <c r="B32" s="2" t="s">
        <v>8</v>
      </c>
      <c r="D32" s="27">
        <v>290</v>
      </c>
      <c r="E32" s="27">
        <v>290</v>
      </c>
      <c r="F32" s="33">
        <v>290</v>
      </c>
    </row>
    <row r="33" spans="1:6" x14ac:dyDescent="0.3">
      <c r="A33" s="1" t="s">
        <v>15</v>
      </c>
      <c r="B33" s="2" t="s">
        <v>8</v>
      </c>
      <c r="D33" s="27">
        <v>683</v>
      </c>
      <c r="E33" s="27">
        <v>683</v>
      </c>
      <c r="F33" s="33">
        <v>683</v>
      </c>
    </row>
    <row r="34" spans="1:6" x14ac:dyDescent="0.3">
      <c r="A34" s="1" t="s">
        <v>16</v>
      </c>
      <c r="B34" s="2" t="s">
        <v>8</v>
      </c>
      <c r="D34" s="27">
        <v>690</v>
      </c>
      <c r="E34" s="27">
        <v>690</v>
      </c>
      <c r="F34" s="33">
        <v>690</v>
      </c>
    </row>
    <row r="35" spans="1:6" x14ac:dyDescent="0.3">
      <c r="A35" s="1" t="s">
        <v>70</v>
      </c>
      <c r="B35" s="2" t="s">
        <v>8</v>
      </c>
      <c r="D35" s="24">
        <v>25500</v>
      </c>
      <c r="E35" s="24">
        <v>25500</v>
      </c>
      <c r="F35" s="30">
        <v>25500</v>
      </c>
    </row>
    <row r="36" spans="1:6" x14ac:dyDescent="0.3">
      <c r="A36" s="1" t="s">
        <v>97</v>
      </c>
      <c r="B36" s="2" t="s">
        <v>8</v>
      </c>
      <c r="D36" s="24">
        <v>520</v>
      </c>
      <c r="E36" s="24">
        <v>520</v>
      </c>
      <c r="F36" s="30">
        <v>520</v>
      </c>
    </row>
    <row r="37" spans="1:6" x14ac:dyDescent="0.3">
      <c r="A37" s="1" t="s">
        <v>98</v>
      </c>
      <c r="B37" s="2" t="s">
        <v>8</v>
      </c>
      <c r="D37" s="24">
        <v>580</v>
      </c>
      <c r="E37" s="24">
        <v>580</v>
      </c>
      <c r="F37" s="30">
        <v>580</v>
      </c>
    </row>
    <row r="38" spans="1:6" x14ac:dyDescent="0.3">
      <c r="A38" s="1" t="s">
        <v>99</v>
      </c>
      <c r="B38" s="2" t="s">
        <v>8</v>
      </c>
      <c r="D38" s="24">
        <v>6125</v>
      </c>
      <c r="E38" s="24">
        <v>6125</v>
      </c>
      <c r="F38" s="30">
        <v>6125</v>
      </c>
    </row>
    <row r="39" spans="1:6" s="5" customFormat="1" x14ac:dyDescent="0.3">
      <c r="A39" s="5" t="s">
        <v>147</v>
      </c>
      <c r="B39" s="6"/>
      <c r="C39" s="17"/>
      <c r="D39" s="26"/>
      <c r="E39" s="34"/>
      <c r="F39" s="30"/>
    </row>
    <row r="40" spans="1:6" s="5" customFormat="1" x14ac:dyDescent="0.3">
      <c r="A40" s="1" t="s">
        <v>92</v>
      </c>
      <c r="B40" s="2" t="s">
        <v>93</v>
      </c>
      <c r="C40" s="9"/>
      <c r="D40" s="24">
        <v>1500</v>
      </c>
      <c r="E40" s="24">
        <v>1500</v>
      </c>
      <c r="F40" s="30">
        <v>1500</v>
      </c>
    </row>
    <row r="41" spans="1:6" x14ac:dyDescent="0.3">
      <c r="A41" s="1" t="s">
        <v>94</v>
      </c>
      <c r="B41" s="2" t="s">
        <v>91</v>
      </c>
      <c r="C41" s="1"/>
      <c r="D41" s="24">
        <v>650</v>
      </c>
      <c r="E41" s="24">
        <v>650</v>
      </c>
      <c r="F41" s="30">
        <v>650</v>
      </c>
    </row>
    <row r="42" spans="1:6" x14ac:dyDescent="0.3">
      <c r="A42" s="1" t="s">
        <v>29</v>
      </c>
      <c r="B42" s="2" t="s">
        <v>30</v>
      </c>
      <c r="D42" s="24">
        <v>55</v>
      </c>
      <c r="E42" s="24">
        <v>55</v>
      </c>
      <c r="F42" s="30">
        <v>55</v>
      </c>
    </row>
    <row r="43" spans="1:6" x14ac:dyDescent="0.3">
      <c r="A43" s="22" t="s">
        <v>86</v>
      </c>
      <c r="B43" s="2" t="s">
        <v>87</v>
      </c>
      <c r="D43" s="24">
        <v>400</v>
      </c>
      <c r="E43" s="24" t="s">
        <v>133</v>
      </c>
      <c r="F43" s="30">
        <v>0</v>
      </c>
    </row>
    <row r="44" spans="1:6" s="5" customFormat="1" x14ac:dyDescent="0.3">
      <c r="A44" s="1" t="s">
        <v>134</v>
      </c>
      <c r="B44" s="2" t="s">
        <v>87</v>
      </c>
      <c r="C44" s="9"/>
      <c r="D44" s="24"/>
      <c r="E44" s="30"/>
      <c r="F44" s="51">
        <v>595</v>
      </c>
    </row>
    <row r="45" spans="1:6" s="5" customFormat="1" x14ac:dyDescent="0.3">
      <c r="A45" s="1" t="s">
        <v>135</v>
      </c>
      <c r="B45" s="2" t="s">
        <v>87</v>
      </c>
      <c r="C45" s="9"/>
      <c r="D45" s="24"/>
      <c r="E45" s="30"/>
      <c r="F45" s="51">
        <v>80</v>
      </c>
    </row>
    <row r="46" spans="1:6" x14ac:dyDescent="0.3">
      <c r="A46" s="39" t="s">
        <v>9</v>
      </c>
      <c r="B46" s="40"/>
      <c r="C46" s="17"/>
      <c r="D46" s="26"/>
      <c r="E46" s="34"/>
    </row>
    <row r="47" spans="1:6" x14ac:dyDescent="0.3">
      <c r="A47" s="41" t="s">
        <v>109</v>
      </c>
      <c r="B47" s="42" t="s">
        <v>9</v>
      </c>
      <c r="C47" s="3"/>
      <c r="D47" s="24">
        <v>7800</v>
      </c>
      <c r="E47" s="24">
        <v>7800</v>
      </c>
      <c r="F47" s="30">
        <v>7800</v>
      </c>
    </row>
    <row r="48" spans="1:6" x14ac:dyDescent="0.3">
      <c r="A48" s="41" t="s">
        <v>101</v>
      </c>
      <c r="B48" s="42" t="s">
        <v>9</v>
      </c>
      <c r="C48" s="3"/>
      <c r="D48" s="24">
        <v>2100</v>
      </c>
      <c r="E48" s="24">
        <v>2100</v>
      </c>
      <c r="F48" s="30">
        <v>2100</v>
      </c>
    </row>
    <row r="49" spans="1:6" x14ac:dyDescent="0.3">
      <c r="A49" s="41" t="s">
        <v>100</v>
      </c>
      <c r="B49" s="42" t="s">
        <v>9</v>
      </c>
      <c r="C49" s="3"/>
      <c r="D49" s="24">
        <v>2300</v>
      </c>
      <c r="E49" s="24">
        <v>2300</v>
      </c>
      <c r="F49" s="30">
        <v>2300</v>
      </c>
    </row>
    <row r="50" spans="1:6" s="5" customFormat="1" x14ac:dyDescent="0.3">
      <c r="A50" s="41" t="s">
        <v>117</v>
      </c>
      <c r="B50" s="42" t="s">
        <v>9</v>
      </c>
      <c r="C50" s="9"/>
      <c r="D50" s="27">
        <v>644</v>
      </c>
      <c r="E50" s="27">
        <v>644</v>
      </c>
      <c r="F50" s="30">
        <v>644</v>
      </c>
    </row>
    <row r="51" spans="1:6" x14ac:dyDescent="0.3">
      <c r="A51" s="43" t="s">
        <v>77</v>
      </c>
      <c r="B51" s="44" t="s">
        <v>9</v>
      </c>
      <c r="D51" s="24">
        <v>625</v>
      </c>
      <c r="E51" s="24">
        <v>625</v>
      </c>
      <c r="F51" s="51">
        <v>0</v>
      </c>
    </row>
    <row r="52" spans="1:6" x14ac:dyDescent="0.3">
      <c r="A52" s="43" t="s">
        <v>78</v>
      </c>
      <c r="B52" s="44" t="s">
        <v>9</v>
      </c>
      <c r="D52" s="24">
        <v>2000</v>
      </c>
      <c r="E52" s="24">
        <v>2000</v>
      </c>
      <c r="F52" s="51">
        <v>0</v>
      </c>
    </row>
    <row r="53" spans="1:6" x14ac:dyDescent="0.3">
      <c r="A53" s="41" t="s">
        <v>79</v>
      </c>
      <c r="B53" s="42" t="s">
        <v>9</v>
      </c>
      <c r="D53" s="27">
        <v>4289</v>
      </c>
      <c r="E53" s="27">
        <v>4289</v>
      </c>
      <c r="F53" s="30">
        <v>4289</v>
      </c>
    </row>
    <row r="54" spans="1:6" x14ac:dyDescent="0.3">
      <c r="A54" s="41" t="s">
        <v>88</v>
      </c>
      <c r="B54" s="42" t="s">
        <v>9</v>
      </c>
      <c r="D54" s="27">
        <v>2500</v>
      </c>
      <c r="E54" s="27">
        <v>2500</v>
      </c>
      <c r="F54" s="30">
        <v>2500</v>
      </c>
    </row>
    <row r="55" spans="1:6" x14ac:dyDescent="0.3">
      <c r="A55" s="1" t="s">
        <v>22</v>
      </c>
      <c r="B55" s="2" t="s">
        <v>9</v>
      </c>
      <c r="D55" s="27">
        <v>450</v>
      </c>
      <c r="E55" s="33">
        <v>450</v>
      </c>
      <c r="F55" s="33">
        <v>250</v>
      </c>
    </row>
    <row r="56" spans="1:6" x14ac:dyDescent="0.3">
      <c r="A56" s="39" t="s">
        <v>27</v>
      </c>
      <c r="B56" s="42"/>
      <c r="D56" s="27"/>
      <c r="E56" s="34"/>
    </row>
    <row r="57" spans="1:6" x14ac:dyDescent="0.3">
      <c r="A57" s="41" t="s">
        <v>35</v>
      </c>
      <c r="B57" s="42" t="s">
        <v>119</v>
      </c>
      <c r="D57" s="24">
        <v>3860</v>
      </c>
      <c r="E57" s="24">
        <v>3860</v>
      </c>
      <c r="F57" s="30">
        <v>3860</v>
      </c>
    </row>
    <row r="58" spans="1:6" x14ac:dyDescent="0.3">
      <c r="A58" s="41" t="s">
        <v>76</v>
      </c>
      <c r="B58" s="42" t="s">
        <v>119</v>
      </c>
      <c r="D58" s="47">
        <v>1</v>
      </c>
      <c r="E58" s="27">
        <v>1</v>
      </c>
      <c r="F58" s="30">
        <v>1</v>
      </c>
    </row>
    <row r="59" spans="1:6" x14ac:dyDescent="0.3">
      <c r="A59" s="43" t="s">
        <v>71</v>
      </c>
      <c r="B59" s="44" t="s">
        <v>119</v>
      </c>
      <c r="C59" s="48"/>
      <c r="D59" s="49">
        <v>1400</v>
      </c>
      <c r="E59" s="49">
        <v>1400</v>
      </c>
      <c r="F59" s="51">
        <v>0</v>
      </c>
    </row>
    <row r="60" spans="1:6" x14ac:dyDescent="0.3">
      <c r="A60" s="45" t="s">
        <v>72</v>
      </c>
      <c r="B60" s="46" t="s">
        <v>119</v>
      </c>
      <c r="C60" s="23"/>
      <c r="D60" s="35">
        <v>720</v>
      </c>
    </row>
    <row r="61" spans="1:6" x14ac:dyDescent="0.3">
      <c r="A61" s="45" t="s">
        <v>74</v>
      </c>
      <c r="B61" s="46" t="s">
        <v>119</v>
      </c>
      <c r="C61" s="23"/>
      <c r="D61" s="36">
        <v>500</v>
      </c>
    </row>
    <row r="62" spans="1:6" x14ac:dyDescent="0.3">
      <c r="A62" s="41" t="s">
        <v>75</v>
      </c>
      <c r="B62" s="42" t="s">
        <v>119</v>
      </c>
      <c r="D62" s="24">
        <v>500</v>
      </c>
      <c r="E62" s="24">
        <v>500</v>
      </c>
      <c r="F62" s="30">
        <v>500</v>
      </c>
    </row>
    <row r="63" spans="1:6" s="5" customFormat="1" x14ac:dyDescent="0.3">
      <c r="A63" s="41" t="s">
        <v>132</v>
      </c>
      <c r="B63" s="42" t="s">
        <v>119</v>
      </c>
      <c r="C63" s="9"/>
      <c r="D63" s="27">
        <v>750</v>
      </c>
      <c r="E63" s="27">
        <v>750</v>
      </c>
      <c r="F63" s="30">
        <v>750</v>
      </c>
    </row>
    <row r="64" spans="1:6" s="5" customFormat="1" x14ac:dyDescent="0.3">
      <c r="A64" s="41" t="s">
        <v>90</v>
      </c>
      <c r="B64" s="42" t="s">
        <v>119</v>
      </c>
      <c r="C64" s="9"/>
      <c r="D64" s="27"/>
      <c r="E64" s="50">
        <v>750</v>
      </c>
      <c r="F64" s="30">
        <v>750</v>
      </c>
    </row>
    <row r="65" spans="1:6" s="5" customFormat="1" x14ac:dyDescent="0.3">
      <c r="A65" s="41" t="s">
        <v>95</v>
      </c>
      <c r="B65" s="42" t="s">
        <v>119</v>
      </c>
      <c r="C65" s="9"/>
      <c r="D65" s="27">
        <v>13580</v>
      </c>
      <c r="E65" s="27">
        <v>13580</v>
      </c>
      <c r="F65" s="30">
        <v>13580</v>
      </c>
    </row>
    <row r="66" spans="1:6" s="5" customFormat="1" x14ac:dyDescent="0.3">
      <c r="A66" s="41" t="s">
        <v>118</v>
      </c>
      <c r="B66" s="42" t="s">
        <v>119</v>
      </c>
      <c r="C66" s="9"/>
      <c r="D66" s="24">
        <v>600</v>
      </c>
      <c r="E66" s="30">
        <v>600</v>
      </c>
      <c r="F66" s="30">
        <v>600</v>
      </c>
    </row>
    <row r="67" spans="1:6" s="5" customFormat="1" x14ac:dyDescent="0.3">
      <c r="A67" s="41" t="s">
        <v>120</v>
      </c>
      <c r="B67" s="41" t="s">
        <v>119</v>
      </c>
      <c r="C67" s="37"/>
      <c r="D67" s="24"/>
      <c r="E67" s="30">
        <v>7270</v>
      </c>
      <c r="F67" s="30">
        <v>7270</v>
      </c>
    </row>
    <row r="68" spans="1:6" s="5" customFormat="1" x14ac:dyDescent="0.3">
      <c r="A68" s="41" t="s">
        <v>121</v>
      </c>
      <c r="B68" s="41" t="s">
        <v>119</v>
      </c>
      <c r="C68" s="37"/>
      <c r="D68" s="24"/>
      <c r="E68" s="30">
        <v>4100</v>
      </c>
      <c r="F68" s="30">
        <v>4100</v>
      </c>
    </row>
    <row r="69" spans="1:6" s="5" customFormat="1" x14ac:dyDescent="0.3">
      <c r="A69" s="41" t="s">
        <v>122</v>
      </c>
      <c r="B69" s="41" t="s">
        <v>119</v>
      </c>
      <c r="C69" s="37"/>
      <c r="D69" s="26"/>
      <c r="E69" s="30">
        <v>8580</v>
      </c>
      <c r="F69" s="30">
        <v>8580</v>
      </c>
    </row>
    <row r="70" spans="1:6" x14ac:dyDescent="0.3">
      <c r="A70" s="41" t="s">
        <v>123</v>
      </c>
      <c r="B70" s="41" t="s">
        <v>119</v>
      </c>
      <c r="C70" s="37"/>
      <c r="D70" s="26"/>
      <c r="E70" s="30">
        <v>6701</v>
      </c>
      <c r="F70" s="30">
        <v>6701</v>
      </c>
    </row>
    <row r="71" spans="1:6" x14ac:dyDescent="0.3">
      <c r="A71" s="41" t="s">
        <v>138</v>
      </c>
      <c r="B71" s="42" t="s">
        <v>119</v>
      </c>
      <c r="D71" s="27"/>
      <c r="F71" s="51">
        <v>1995</v>
      </c>
    </row>
    <row r="72" spans="1:6" x14ac:dyDescent="0.3">
      <c r="A72" s="41" t="s">
        <v>139</v>
      </c>
      <c r="B72" s="42" t="s">
        <v>119</v>
      </c>
      <c r="D72" s="27"/>
      <c r="F72" s="51">
        <v>695</v>
      </c>
    </row>
    <row r="73" spans="1:6" x14ac:dyDescent="0.3">
      <c r="A73" s="5" t="s">
        <v>148</v>
      </c>
      <c r="B73" s="41"/>
      <c r="C73" s="37"/>
      <c r="D73" s="26"/>
    </row>
    <row r="74" spans="1:6" s="52" customFormat="1" x14ac:dyDescent="0.3">
      <c r="A74" s="52" t="s">
        <v>73</v>
      </c>
      <c r="B74" s="53" t="s">
        <v>9</v>
      </c>
      <c r="C74" s="54"/>
      <c r="D74" s="55">
        <v>408916</v>
      </c>
      <c r="E74" s="55">
        <v>408916</v>
      </c>
      <c r="F74" s="56">
        <v>408916</v>
      </c>
    </row>
    <row r="75" spans="1:6" s="52" customFormat="1" x14ac:dyDescent="0.3">
      <c r="A75" s="52" t="s">
        <v>127</v>
      </c>
      <c r="B75" s="53" t="s">
        <v>140</v>
      </c>
      <c r="C75" s="57"/>
      <c r="D75" s="58">
        <v>15000</v>
      </c>
      <c r="E75" s="56">
        <v>15500</v>
      </c>
      <c r="F75" s="56">
        <v>15500</v>
      </c>
    </row>
    <row r="76" spans="1:6" x14ac:dyDescent="0.3">
      <c r="A76" s="1" t="s">
        <v>108</v>
      </c>
      <c r="B76" s="2" t="s">
        <v>106</v>
      </c>
      <c r="C76" s="9" t="s">
        <v>107</v>
      </c>
    </row>
    <row r="77" spans="1:6" x14ac:dyDescent="0.3">
      <c r="A77" s="1" t="s">
        <v>8</v>
      </c>
      <c r="B77" s="2" t="s">
        <v>106</v>
      </c>
      <c r="C77" s="3" t="s">
        <v>107</v>
      </c>
    </row>
    <row r="78" spans="1:6" x14ac:dyDescent="0.3">
      <c r="A78" s="1" t="s">
        <v>104</v>
      </c>
      <c r="B78" s="2" t="s">
        <v>105</v>
      </c>
      <c r="C78" s="9" t="s">
        <v>103</v>
      </c>
    </row>
    <row r="79" spans="1:6" x14ac:dyDescent="0.3">
      <c r="A79" s="1" t="s">
        <v>9</v>
      </c>
      <c r="B79" s="2" t="s">
        <v>32</v>
      </c>
    </row>
    <row r="80" spans="1:6" x14ac:dyDescent="0.3">
      <c r="B80" s="1"/>
      <c r="C80" s="1"/>
      <c r="D80" s="1"/>
    </row>
    <row r="81" spans="1:6" x14ac:dyDescent="0.3">
      <c r="B81" s="1"/>
      <c r="C81" s="1"/>
      <c r="D81" s="1"/>
    </row>
    <row r="82" spans="1:6" x14ac:dyDescent="0.3">
      <c r="B82" s="1"/>
      <c r="C82" s="1"/>
      <c r="D82" s="1"/>
    </row>
    <row r="83" spans="1:6" x14ac:dyDescent="0.3">
      <c r="B83" s="1"/>
      <c r="C83" s="1"/>
      <c r="D83" s="1"/>
    </row>
    <row r="86" spans="1:6" s="5" customFormat="1" x14ac:dyDescent="0.3">
      <c r="B86" s="6"/>
      <c r="C86" s="9"/>
      <c r="D86" s="26"/>
      <c r="E86" s="34"/>
      <c r="F86" s="30"/>
    </row>
    <row r="87" spans="1:6" s="5" customFormat="1" x14ac:dyDescent="0.3">
      <c r="A87" s="5" t="s">
        <v>81</v>
      </c>
      <c r="B87" s="6"/>
      <c r="C87" s="18"/>
      <c r="D87" s="26">
        <f>SUM(D7:D86)</f>
        <v>543187</v>
      </c>
      <c r="E87" s="34">
        <f>SUM(E7:E86)</f>
        <v>577018</v>
      </c>
      <c r="F87" s="34">
        <f>SUM(F7:F86)</f>
        <v>574574</v>
      </c>
    </row>
    <row r="88" spans="1:6" s="5" customFormat="1" x14ac:dyDescent="0.3">
      <c r="B88" s="6"/>
      <c r="C88" s="9"/>
      <c r="D88" s="26"/>
      <c r="E88" s="34"/>
      <c r="F88" s="30" t="s">
        <v>149</v>
      </c>
    </row>
    <row r="89" spans="1:6" s="5" customFormat="1" x14ac:dyDescent="0.3">
      <c r="B89" s="6"/>
      <c r="C89" s="9"/>
      <c r="D89" s="26"/>
      <c r="E89" s="34"/>
      <c r="F89" s="30"/>
    </row>
    <row r="90" spans="1:6" x14ac:dyDescent="0.3">
      <c r="A90" s="6"/>
      <c r="B90" s="9"/>
    </row>
    <row r="93" spans="1:6" x14ac:dyDescent="0.3">
      <c r="B93" s="1"/>
      <c r="C93" s="3"/>
    </row>
    <row r="94" spans="1:6" ht="16.2" x14ac:dyDescent="0.45">
      <c r="B94" s="1"/>
      <c r="C94" s="4"/>
    </row>
    <row r="95" spans="1:6" x14ac:dyDescent="0.3">
      <c r="B95" s="1"/>
    </row>
    <row r="96" spans="1:6" x14ac:dyDescent="0.3">
      <c r="B96" s="1"/>
    </row>
    <row r="97" spans="1:3" x14ac:dyDescent="0.3">
      <c r="A97" s="5"/>
      <c r="B97" s="1"/>
    </row>
    <row r="98" spans="1:3" x14ac:dyDescent="0.3">
      <c r="C98" s="10"/>
    </row>
    <row r="102" spans="1:3" x14ac:dyDescent="0.3">
      <c r="C102" s="3"/>
    </row>
    <row r="103" spans="1:3" x14ac:dyDescent="0.3">
      <c r="B103" s="6"/>
      <c r="C103" s="3"/>
    </row>
    <row r="104" spans="1:3" x14ac:dyDescent="0.3">
      <c r="C104" s="10"/>
    </row>
    <row r="106" spans="1:3" x14ac:dyDescent="0.3">
      <c r="C106" s="16"/>
    </row>
    <row r="107" spans="1:3" x14ac:dyDescent="0.3">
      <c r="C107" s="3"/>
    </row>
    <row r="108" spans="1:3" x14ac:dyDescent="0.3">
      <c r="C108" s="10"/>
    </row>
    <row r="109" spans="1:3" x14ac:dyDescent="0.3">
      <c r="C109" s="16"/>
    </row>
    <row r="115" spans="2:2" x14ac:dyDescent="0.3">
      <c r="B115" s="9"/>
    </row>
  </sheetData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62" fitToHeight="0" orientation="portrait" blackAndWhite="1" draft="1" horizontalDpi="4294967293" r:id="rId1"/>
  <rowBreaks count="1" manualBreakCount="1"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topLeftCell="A13" workbookViewId="0">
      <selection activeCell="F21" sqref="F21"/>
    </sheetView>
  </sheetViews>
  <sheetFormatPr defaultRowHeight="14.4" x14ac:dyDescent="0.3"/>
  <cols>
    <col min="1" max="1" width="33.88671875" customWidth="1"/>
    <col min="3" max="3" width="27.88671875" customWidth="1"/>
  </cols>
  <sheetData>
    <row r="1" spans="1:5" ht="30" customHeight="1" x14ac:dyDescent="0.3">
      <c r="A1" s="13" t="s">
        <v>69</v>
      </c>
      <c r="C1" s="15" t="s">
        <v>80</v>
      </c>
    </row>
    <row r="2" spans="1:5" x14ac:dyDescent="0.3">
      <c r="A2" s="12" t="s">
        <v>36</v>
      </c>
      <c r="C2" t="s">
        <v>82</v>
      </c>
    </row>
    <row r="3" spans="1:5" x14ac:dyDescent="0.3">
      <c r="A3" s="12" t="s">
        <v>37</v>
      </c>
      <c r="C3" t="s">
        <v>83</v>
      </c>
    </row>
    <row r="4" spans="1:5" x14ac:dyDescent="0.3">
      <c r="A4" s="12" t="s">
        <v>38</v>
      </c>
      <c r="C4" t="s">
        <v>84</v>
      </c>
    </row>
    <row r="5" spans="1:5" x14ac:dyDescent="0.3">
      <c r="A5" s="12" t="s">
        <v>39</v>
      </c>
      <c r="C5" t="s">
        <v>85</v>
      </c>
    </row>
    <row r="6" spans="1:5" x14ac:dyDescent="0.3">
      <c r="A6" s="12" t="s">
        <v>40</v>
      </c>
    </row>
    <row r="7" spans="1:5" ht="21.75" customHeight="1" x14ac:dyDescent="0.3">
      <c r="A7" s="12" t="s">
        <v>41</v>
      </c>
    </row>
    <row r="8" spans="1:5" x14ac:dyDescent="0.3">
      <c r="A8" s="12" t="s">
        <v>42</v>
      </c>
    </row>
    <row r="9" spans="1:5" x14ac:dyDescent="0.3">
      <c r="A9" s="12" t="s">
        <v>43</v>
      </c>
    </row>
    <row r="10" spans="1:5" x14ac:dyDescent="0.3">
      <c r="A10" s="12" t="s">
        <v>44</v>
      </c>
    </row>
    <row r="11" spans="1:5" x14ac:dyDescent="0.3">
      <c r="A11" s="12" t="s">
        <v>45</v>
      </c>
    </row>
    <row r="12" spans="1:5" x14ac:dyDescent="0.3">
      <c r="A12" s="12" t="s">
        <v>46</v>
      </c>
    </row>
    <row r="13" spans="1:5" x14ac:dyDescent="0.3">
      <c r="A13" s="12" t="s">
        <v>47</v>
      </c>
    </row>
    <row r="14" spans="1:5" x14ac:dyDescent="0.3">
      <c r="A14" s="12" t="s">
        <v>48</v>
      </c>
      <c r="E14" t="s">
        <v>110</v>
      </c>
    </row>
    <row r="15" spans="1:5" x14ac:dyDescent="0.3">
      <c r="A15" s="12" t="s">
        <v>49</v>
      </c>
      <c r="E15" t="s">
        <v>141</v>
      </c>
    </row>
    <row r="16" spans="1:5" x14ac:dyDescent="0.3">
      <c r="A16" s="12" t="s">
        <v>50</v>
      </c>
    </row>
    <row r="17" spans="1:1" x14ac:dyDescent="0.3">
      <c r="A17" s="12" t="s">
        <v>51</v>
      </c>
    </row>
    <row r="18" spans="1:1" x14ac:dyDescent="0.3">
      <c r="A18" s="12" t="s">
        <v>52</v>
      </c>
    </row>
    <row r="19" spans="1:1" x14ac:dyDescent="0.3">
      <c r="A19" s="12" t="s">
        <v>53</v>
      </c>
    </row>
    <row r="20" spans="1:1" x14ac:dyDescent="0.3">
      <c r="A20" s="12" t="s">
        <v>54</v>
      </c>
    </row>
    <row r="21" spans="1:1" x14ac:dyDescent="0.3">
      <c r="A21" s="12" t="s">
        <v>55</v>
      </c>
    </row>
    <row r="22" spans="1:1" x14ac:dyDescent="0.3">
      <c r="A22" s="12" t="s">
        <v>56</v>
      </c>
    </row>
    <row r="23" spans="1:1" x14ac:dyDescent="0.3">
      <c r="A23" s="12" t="s">
        <v>57</v>
      </c>
    </row>
    <row r="24" spans="1:1" x14ac:dyDescent="0.3">
      <c r="A24" s="12" t="s">
        <v>58</v>
      </c>
    </row>
    <row r="25" spans="1:1" ht="28.8" x14ac:dyDescent="0.3">
      <c r="A25" s="12" t="s">
        <v>59</v>
      </c>
    </row>
    <row r="26" spans="1:1" x14ac:dyDescent="0.3">
      <c r="A26" s="12" t="s">
        <v>60</v>
      </c>
    </row>
    <row r="27" spans="1:1" x14ac:dyDescent="0.3">
      <c r="A27" s="12" t="s">
        <v>61</v>
      </c>
    </row>
    <row r="28" spans="1:1" x14ac:dyDescent="0.3">
      <c r="A28" s="12" t="s">
        <v>62</v>
      </c>
    </row>
    <row r="29" spans="1:1" x14ac:dyDescent="0.3">
      <c r="A29" s="12" t="s">
        <v>63</v>
      </c>
    </row>
    <row r="30" spans="1:1" x14ac:dyDescent="0.3">
      <c r="A30" s="12" t="s">
        <v>52</v>
      </c>
    </row>
    <row r="31" spans="1:1" x14ac:dyDescent="0.3">
      <c r="A31" s="12" t="s">
        <v>64</v>
      </c>
    </row>
    <row r="32" spans="1:1" x14ac:dyDescent="0.3">
      <c r="A32" s="12" t="s">
        <v>65</v>
      </c>
    </row>
    <row r="33" spans="1:1" x14ac:dyDescent="0.3">
      <c r="A33" s="12" t="s">
        <v>66</v>
      </c>
    </row>
    <row r="34" spans="1:1" x14ac:dyDescent="0.3">
      <c r="A34" s="12" t="s">
        <v>67</v>
      </c>
    </row>
    <row r="35" spans="1:1" ht="28.8" x14ac:dyDescent="0.3">
      <c r="A35" s="12" t="s">
        <v>68</v>
      </c>
    </row>
    <row r="36" spans="1:1" x14ac:dyDescent="0.3">
      <c r="A36" s="14">
        <v>15150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E2800-8852-417A-86B4-842BFFEBD134}">
  <dimension ref="A1"/>
  <sheetViews>
    <sheetView topLeftCell="A26" workbookViewId="0">
      <selection activeCell="C62" sqref="C62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Sheet1!Print_Area</vt:lpstr>
      <vt:lpstr>Sheet2!Print_Area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Islip Parish Council</cp:lastModifiedBy>
  <cp:lastPrinted>2018-04-15T16:31:07Z</cp:lastPrinted>
  <dcterms:created xsi:type="dcterms:W3CDTF">2013-01-29T12:05:36Z</dcterms:created>
  <dcterms:modified xsi:type="dcterms:W3CDTF">2022-10-25T16:00:38Z</dcterms:modified>
</cp:coreProperties>
</file>